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varona\Downloads\"/>
    </mc:Choice>
  </mc:AlternateContent>
  <xr:revisionPtr revIDLastSave="0" documentId="8_{ED7F8725-7E99-44CD-A7DB-298057763A87}" xr6:coauthVersionLast="47" xr6:coauthVersionMax="47" xr10:uidLastSave="{00000000-0000-0000-0000-000000000000}"/>
  <bookViews>
    <workbookView xWindow="12435" yWindow="585" windowWidth="17325" windowHeight="14460" tabRatio="926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C5" i="3" l="1"/>
  <c r="F5" i="4"/>
  <c r="C5" i="4"/>
  <c r="D5" i="1"/>
  <c r="D5" i="4"/>
  <c r="E5" i="4"/>
  <c r="D5" i="2"/>
  <c r="E5" i="2"/>
  <c r="F5" i="2"/>
  <c r="G5" i="2"/>
  <c r="C5" i="2"/>
  <c r="C5" i="7"/>
  <c r="D5" i="7"/>
  <c r="C5" i="6"/>
  <c r="D5" i="6"/>
  <c r="C5" i="5"/>
  <c r="B5" i="3"/>
  <c r="C5" i="1" l="1"/>
</calcChain>
</file>

<file path=xl/sharedStrings.xml><?xml version="1.0" encoding="utf-8"?>
<sst xmlns="http://schemas.openxmlformats.org/spreadsheetml/2006/main" count="41" uniqueCount="23">
  <si>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</si>
  <si>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</si>
  <si>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</si>
  <si>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</si>
  <si>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</si>
  <si>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</si>
  <si>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</si>
  <si>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</si>
  <si>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</si>
  <si>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</si>
  <si>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</si>
  <si>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</si>
  <si>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</si>
  <si>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</si>
  <si>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</si>
  <si>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</si>
  <si>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</si>
  <si>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</si>
  <si>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</si>
  <si>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</si>
  <si>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</si>
  <si>
    <t>Contratos de adhesión analizados*</t>
  </si>
  <si>
    <t>*Los Contratos de Adhesion Analizados pueden contener conglomerados de casos de meses anteriores, por lo tanto es posible que sean mas los analizados, que los contratos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</si>
</sst>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tabSelected="1" workbookViewId="0">
      <selection activeCell="J5" sqref="J5"/>
    </sheetView>
  </sheetViews>
  <sheetFormatPr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20</v>
      </c>
      <c r="G1" s="4" t="s">
        <v>7</v>
      </c>
    </row>
    <row r="2" spans="1:17" x14ac:dyDescent="0.25">
      <c r="A2" s="6">
        <v>2024</v>
      </c>
      <c r="B2" s="9">
        <v>4</v>
      </c>
      <c r="C2" s="8">
        <v>19</v>
      </c>
      <c r="D2" s="9">
        <v>241</v>
      </c>
      <c r="E2" s="9">
        <v>193</v>
      </c>
      <c r="F2" s="10">
        <v>15755</v>
      </c>
      <c r="G2" s="9">
        <v>241</v>
      </c>
    </row>
    <row r="3" spans="1:17" x14ac:dyDescent="0.25">
      <c r="A3" s="6">
        <v>2024</v>
      </c>
      <c r="B3" s="9">
        <v>5</v>
      </c>
      <c r="C3" s="8">
        <v>19</v>
      </c>
      <c r="D3" s="9">
        <v>154</v>
      </c>
      <c r="E3" s="9">
        <v>112</v>
      </c>
      <c r="F3" s="10">
        <v>4591</v>
      </c>
      <c r="G3" s="9">
        <v>154</v>
      </c>
    </row>
    <row r="4" spans="1:17" x14ac:dyDescent="0.25">
      <c r="A4" s="6">
        <v>2024</v>
      </c>
      <c r="B4" s="9">
        <v>6</v>
      </c>
      <c r="C4" s="8">
        <v>14</v>
      </c>
      <c r="D4" s="11">
        <v>248</v>
      </c>
      <c r="E4" s="11">
        <v>210</v>
      </c>
      <c r="F4" s="12">
        <v>15571</v>
      </c>
      <c r="G4" s="11">
        <v>248</v>
      </c>
    </row>
    <row r="5" spans="1:17" x14ac:dyDescent="0.25">
      <c r="A5" s="20" t="s">
        <v>19</v>
      </c>
      <c r="B5" s="20"/>
      <c r="C5" s="16">
        <f>SUM(C2:C4)</f>
        <v>52</v>
      </c>
      <c r="D5" s="16">
        <f t="shared" ref="D5:G5" si="0">SUM(D2:D4)</f>
        <v>643</v>
      </c>
      <c r="E5" s="16">
        <f t="shared" si="0"/>
        <v>515</v>
      </c>
      <c r="F5" s="16">
        <f t="shared" si="0"/>
        <v>35917</v>
      </c>
      <c r="G5" s="16">
        <f t="shared" si="0"/>
        <v>643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D17" sqref="D17"/>
    </sheetView>
  </sheetViews>
  <sheetFormatPr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15</v>
      </c>
      <c r="D1" s="9" t="s">
        <v>16</v>
      </c>
    </row>
    <row r="2" spans="1:4" x14ac:dyDescent="0.25">
      <c r="A2" s="4">
        <v>2024</v>
      </c>
      <c r="B2" s="9">
        <v>4</v>
      </c>
      <c r="C2" s="11">
        <v>25</v>
      </c>
      <c r="D2" s="11">
        <v>185</v>
      </c>
    </row>
    <row r="3" spans="1:4" x14ac:dyDescent="0.25">
      <c r="A3" s="4">
        <v>2024</v>
      </c>
      <c r="B3" s="9">
        <v>5</v>
      </c>
      <c r="C3" s="11">
        <v>13</v>
      </c>
      <c r="D3" s="11">
        <v>209</v>
      </c>
    </row>
    <row r="4" spans="1:4" x14ac:dyDescent="0.25">
      <c r="A4" s="4">
        <v>2024</v>
      </c>
      <c r="B4" s="9">
        <v>6</v>
      </c>
      <c r="C4" s="11">
        <v>40</v>
      </c>
      <c r="D4" s="11">
        <v>159</v>
      </c>
    </row>
    <row r="5" spans="1:4" x14ac:dyDescent="0.25">
      <c r="A5" s="20" t="s">
        <v>19</v>
      </c>
      <c r="B5" s="20"/>
      <c r="C5" s="19">
        <f>SUM(C2:C4)</f>
        <v>78</v>
      </c>
      <c r="D5" s="19">
        <f>SUM(D2:D4)</f>
        <v>553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C19" sqref="C19"/>
    </sheetView>
  </sheetViews>
  <sheetFormatPr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9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9">
        <v>4</v>
      </c>
      <c r="B2" s="12">
        <v>355</v>
      </c>
      <c r="C2" s="12">
        <v>46</v>
      </c>
      <c r="D2" s="1"/>
      <c r="E2" s="3"/>
    </row>
    <row r="3" spans="1:5" x14ac:dyDescent="0.25">
      <c r="A3" s="9">
        <v>5</v>
      </c>
      <c r="B3" s="12">
        <v>378</v>
      </c>
      <c r="C3" s="12">
        <v>64</v>
      </c>
      <c r="D3" s="1"/>
      <c r="E3" s="3"/>
    </row>
    <row r="4" spans="1:5" x14ac:dyDescent="0.25">
      <c r="A4" s="9">
        <v>6</v>
      </c>
      <c r="B4" s="12">
        <v>396</v>
      </c>
      <c r="C4" s="12">
        <v>68</v>
      </c>
      <c r="D4" s="1"/>
      <c r="E4" s="3"/>
    </row>
    <row r="5" spans="1:5" x14ac:dyDescent="0.25">
      <c r="A5" s="14" t="s">
        <v>19</v>
      </c>
      <c r="B5" s="16">
        <f>SUM(B2:B4)</f>
        <v>1129</v>
      </c>
      <c r="C5" s="16">
        <f>SUM(C2:C4)</f>
        <v>178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12" sqref="D12"/>
    </sheetView>
  </sheetViews>
  <sheetFormatPr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2024</v>
      </c>
      <c r="B2" s="9">
        <v>4</v>
      </c>
      <c r="C2" s="4">
        <v>228</v>
      </c>
      <c r="D2" s="5">
        <v>45974073.509999998</v>
      </c>
    </row>
    <row r="3" spans="1:4" x14ac:dyDescent="0.25">
      <c r="A3" s="4">
        <v>2024</v>
      </c>
      <c r="B3" s="9">
        <v>5</v>
      </c>
      <c r="C3" s="4">
        <v>278</v>
      </c>
      <c r="D3" s="5">
        <v>29960509.649999999</v>
      </c>
    </row>
    <row r="4" spans="1:4" x14ac:dyDescent="0.25">
      <c r="A4" s="4">
        <v>2024</v>
      </c>
      <c r="B4" s="9">
        <v>6</v>
      </c>
      <c r="C4" s="4">
        <v>375</v>
      </c>
      <c r="D4" s="5">
        <v>43935979.240000002</v>
      </c>
    </row>
    <row r="5" spans="1:4" x14ac:dyDescent="0.25">
      <c r="A5" s="20" t="s">
        <v>19</v>
      </c>
      <c r="B5" s="20"/>
      <c r="C5" s="14">
        <f>SUM(C2:C4)</f>
        <v>881</v>
      </c>
      <c r="D5" s="15">
        <f>SUM(D2:D4)</f>
        <v>119870562.40000001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D15" sqref="D15"/>
    </sheetView>
  </sheetViews>
  <sheetFormatPr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17</v>
      </c>
      <c r="D1" s="4" t="s">
        <v>18</v>
      </c>
    </row>
    <row r="2" spans="1:12" x14ac:dyDescent="0.25">
      <c r="A2" s="4">
        <v>2024</v>
      </c>
      <c r="B2" s="9">
        <v>4</v>
      </c>
      <c r="C2" s="9">
        <v>0</v>
      </c>
      <c r="D2" s="9">
        <v>182</v>
      </c>
    </row>
    <row r="3" spans="1:12" x14ac:dyDescent="0.25">
      <c r="A3" s="4">
        <v>2024</v>
      </c>
      <c r="B3" s="9">
        <v>5</v>
      </c>
      <c r="C3" s="9">
        <v>0</v>
      </c>
      <c r="D3" s="9">
        <v>200</v>
      </c>
    </row>
    <row r="4" spans="1:12" x14ac:dyDescent="0.25">
      <c r="A4" s="4">
        <v>2024</v>
      </c>
      <c r="B4" s="9">
        <v>6</v>
      </c>
      <c r="C4" s="9">
        <v>0</v>
      </c>
      <c r="D4" s="9">
        <v>182</v>
      </c>
    </row>
    <row r="5" spans="1:12" x14ac:dyDescent="0.25">
      <c r="A5" s="20" t="s">
        <v>19</v>
      </c>
      <c r="B5" s="20"/>
      <c r="C5" s="13">
        <f>SUM(C2:C4)</f>
        <v>0</v>
      </c>
      <c r="D5" s="13">
        <f>SUM(D2:D4)</f>
        <v>564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13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13" sqref="C13"/>
    </sheetView>
  </sheetViews>
  <sheetFormatPr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14</v>
      </c>
    </row>
    <row r="2" spans="1:3" ht="15.75" x14ac:dyDescent="0.25">
      <c r="A2" s="4">
        <v>2024</v>
      </c>
      <c r="B2" s="9">
        <v>4</v>
      </c>
      <c r="C2" s="18">
        <v>68</v>
      </c>
    </row>
    <row r="3" spans="1:3" ht="15.75" x14ac:dyDescent="0.25">
      <c r="A3" s="4">
        <v>2024</v>
      </c>
      <c r="B3" s="9">
        <v>5</v>
      </c>
      <c r="C3" s="18">
        <v>38</v>
      </c>
    </row>
    <row r="4" spans="1:3" ht="15.75" x14ac:dyDescent="0.25">
      <c r="A4" s="4">
        <v>2024</v>
      </c>
      <c r="B4" s="9">
        <v>6</v>
      </c>
      <c r="C4" s="18">
        <v>21</v>
      </c>
    </row>
    <row r="5" spans="1:3" ht="15.75" x14ac:dyDescent="0.25">
      <c r="A5" s="21" t="s">
        <v>19</v>
      </c>
      <c r="B5" s="21"/>
      <c r="C5" s="17">
        <f>SUM(C2:C4)</f>
        <v>127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F26" sqref="F26"/>
    </sheetView>
  </sheetViews>
  <sheetFormatPr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21</v>
      </c>
      <c r="E1" s="4" t="s">
        <v>11</v>
      </c>
      <c r="F1" s="4" t="s">
        <v>12</v>
      </c>
    </row>
    <row r="2" spans="1:13" x14ac:dyDescent="0.25">
      <c r="A2" s="4">
        <v>2024</v>
      </c>
      <c r="B2" s="9">
        <v>4</v>
      </c>
      <c r="C2" s="9">
        <v>89</v>
      </c>
      <c r="D2" s="9">
        <v>14</v>
      </c>
      <c r="E2" s="9">
        <v>5</v>
      </c>
      <c r="F2" s="9">
        <v>6</v>
      </c>
    </row>
    <row r="3" spans="1:13" x14ac:dyDescent="0.25">
      <c r="A3" s="4">
        <v>2024</v>
      </c>
      <c r="B3" s="9">
        <v>5</v>
      </c>
      <c r="C3" s="9">
        <v>78</v>
      </c>
      <c r="D3" s="9">
        <v>14</v>
      </c>
      <c r="E3" s="9">
        <v>14</v>
      </c>
      <c r="F3" s="9">
        <v>1</v>
      </c>
    </row>
    <row r="4" spans="1:13" x14ac:dyDescent="0.25">
      <c r="A4" s="4">
        <v>2024</v>
      </c>
      <c r="B4" s="9">
        <v>6</v>
      </c>
      <c r="C4" s="9">
        <v>73</v>
      </c>
      <c r="D4" s="9">
        <v>14</v>
      </c>
      <c r="E4" s="9">
        <v>7</v>
      </c>
      <c r="F4" s="9">
        <v>7</v>
      </c>
    </row>
    <row r="5" spans="1:13" x14ac:dyDescent="0.25">
      <c r="A5" s="20" t="s">
        <v>19</v>
      </c>
      <c r="B5" s="20"/>
      <c r="C5" s="13">
        <f>SUM(C2:C4)</f>
        <v>240</v>
      </c>
      <c r="D5" s="13">
        <f t="shared" ref="D5:F5" si="0">SUM(D2:D4)</f>
        <v>42</v>
      </c>
      <c r="E5" s="13">
        <f t="shared" si="0"/>
        <v>26</v>
      </c>
      <c r="F5" s="13">
        <f t="shared" si="0"/>
        <v>14</v>
      </c>
    </row>
    <row r="7" spans="1:13" x14ac:dyDescent="0.25">
      <c r="B7" s="22" t="s">
        <v>22</v>
      </c>
      <c r="C7" s="22"/>
      <c r="D7" s="22"/>
      <c r="E7" s="22"/>
    </row>
    <row r="8" spans="1:13" x14ac:dyDescent="0.25">
      <c r="B8" s="22"/>
      <c r="C8" s="22"/>
      <c r="D8" s="22"/>
      <c r="E8" s="22"/>
    </row>
    <row r="10" spans="1:13" x14ac:dyDescent="0.25">
      <c r="G10" s="2" t="s">
        <v>13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2">
    <mergeCell ref="A5:B5"/>
    <mergeCell ref="B7:E8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Marcos Andres Varona Veras</cp:lastModifiedBy>
  <dcterms:created xsi:type="dcterms:W3CDTF">2021-10-08T15:37:15Z</dcterms:created>
  <dcterms:modified xsi:type="dcterms:W3CDTF">2024-07-15T19:34:59Z</dcterms:modified>
</cp:coreProperties>
</file>